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definedNames>
    <definedName name="_xlnm.Print_Area" localSheetId="0">Page1!$A$1:$M$41</definedName>
  </definedNames>
  <calcPr calcId="125725"/>
</workbook>
</file>

<file path=xl/calcChain.xml><?xml version="1.0" encoding="utf-8"?>
<calcChain xmlns="http://schemas.openxmlformats.org/spreadsheetml/2006/main">
  <c r="I23" i="1"/>
  <c r="I10"/>
  <c r="I13"/>
  <c r="I19"/>
  <c r="I8"/>
  <c r="I16" l="1"/>
  <c r="I31"/>
  <c r="I33" l="1"/>
</calcChain>
</file>

<file path=xl/sharedStrings.xml><?xml version="1.0" encoding="utf-8"?>
<sst xmlns="http://schemas.openxmlformats.org/spreadsheetml/2006/main" count="45" uniqueCount="36">
  <si>
    <t>INSTITUTO ELECTORAL DEL ESTADO DE ZACATECAS</t>
  </si>
  <si>
    <t/>
  </si>
  <si>
    <t/>
  </si>
  <si>
    <t>INGRESOS Y OTROS BENEFICIOS</t>
  </si>
  <si>
    <t>INGRESOS DE GESTIÓN</t>
  </si>
  <si>
    <t>PRODUCTOS</t>
  </si>
  <si>
    <t>PARTICIPACIONES, APORTACIONES, CONVENIOS, INCENTIVOS DERIVADOS DE LA COLABORACIÓN FISCAL, FONDOS DISTINTOS DE APORTACIONES, TRANSFERENCIAS, ASIGNACIONES, SUBSIDIOS Y SUBVENCIONES, Y PENSIONES Y JUBILACIONES</t>
  </si>
  <si>
    <t>TRANSFERENCIAS, ASIGNACIONES, SUBSIDIOS Y SUBVENCIONES, Y PENSIONES Y JUBILACIONES</t>
  </si>
  <si>
    <t>OTROS INGRESOS Y BENEFICIOS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</si>
  <si>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</si>
  <si>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</si>
  <si>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</si>
  <si>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</si>
  <si>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</si>
  <si>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</si>
  <si>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</si>
  <si>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</si>
  <si>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PARTICIPACIONES Y APORTACIONES</t>
  </si>
  <si>
    <t>INTERESES, COMISIONES Y OTROS GASTOS DE LA DEUDA PÚBLICA</t>
  </si>
  <si>
    <t>OTROS GASTOS Y PÉRDIDAS EXTRAORDINARIAS</t>
  </si>
  <si>
    <t>INVERSIÓN PÚBLICA</t>
  </si>
  <si>
    <t>Total de Gastos y otras Pérdidas</t>
  </si>
  <si>
    <t>Resultado del Ejercicio (Ahorro/Desahorro)</t>
  </si>
  <si>
    <t>Mtro. Virgilio Rivera Delgadillo</t>
  </si>
  <si>
    <t>Lic. Osiris Santoyo de la Rosa</t>
  </si>
  <si>
    <t>Consejero Presidente</t>
  </si>
  <si>
    <t>Secretario Ejecutivo</t>
  </si>
  <si>
    <t>M. en D. Miguel Eliobardo Romero Badillo</t>
  </si>
  <si>
    <t>Estado de Actividades</t>
  </si>
  <si>
    <t>Director Ejecutivo de Administración</t>
  </si>
  <si>
    <t>CANTIDAD</t>
  </si>
  <si>
    <t>PARTICIPACIONES, APORTACIONES, CONVENIOS, INCENTIVOS DERIVADOS DE LA COLABORACIÓN FISCAL Y FONDOS DISTINTOS DE APORTACIONES</t>
  </si>
  <si>
    <t>OTROS INGRESOS Y BENEFICIOS VARIOS</t>
  </si>
  <si>
    <t>TRANSFERENCIAS AL RESTO DEL SECTOR PÚBLICO</t>
  </si>
  <si>
    <t>Del 1ro.  De Enero al 31 de Mayo de  2020</t>
  </si>
  <si>
    <t>Rúbrica</t>
  </si>
</sst>
</file>

<file path=xl/styles.xml><?xml version="1.0" encoding="utf-8"?>
<styleSheet xmlns="http://schemas.openxmlformats.org/spreadsheetml/2006/main">
  <numFmts count="1">
    <numFmt numFmtId="7" formatCode="&quot;$&quot;#,##0.00;\-&quot;$&quot;#,##0.00"/>
  </numFmts>
  <fonts count="19">
    <font>
      <sz val="8"/>
      <color rgb="FF000000"/>
      <name val="Tahoma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u/>
      <sz val="8"/>
      <color rgb="FF000000"/>
      <name val="Arial"/>
      <family val="2"/>
    </font>
    <font>
      <b/>
      <sz val="9"/>
      <color rgb="FF000000"/>
      <name val="Microsoft Sans Serif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2" borderId="0" xfId="0" applyFill="1" applyAlignment="1">
      <alignment horizontal="left" vertical="top" wrapText="1"/>
    </xf>
    <xf numFmtId="0" fontId="4" fillId="6" borderId="4" xfId="0" applyFont="1" applyFill="1" applyBorder="1" applyAlignment="1">
      <alignment horizontal="right" wrapText="1"/>
    </xf>
    <xf numFmtId="0" fontId="5" fillId="7" borderId="5" xfId="0" applyFont="1" applyFill="1" applyBorder="1" applyAlignment="1">
      <alignment horizontal="right" wrapText="1"/>
    </xf>
    <xf numFmtId="0" fontId="12" fillId="16" borderId="13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3" fillId="15" borderId="12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left" wrapText="1"/>
    </xf>
    <xf numFmtId="0" fontId="17" fillId="8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right" wrapText="1"/>
    </xf>
    <xf numFmtId="0" fontId="7" fillId="10" borderId="8" xfId="0" applyFont="1" applyFill="1" applyBorder="1" applyAlignment="1">
      <alignment horizontal="left" vertical="top" wrapText="1"/>
    </xf>
    <xf numFmtId="0" fontId="9" fillId="12" borderId="10" xfId="0" applyFont="1" applyFill="1" applyBorder="1" applyAlignment="1">
      <alignment horizontal="left" vertical="top" wrapText="1"/>
    </xf>
    <xf numFmtId="7" fontId="14" fillId="11" borderId="9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center" vertical="top" wrapText="1"/>
    </xf>
    <xf numFmtId="0" fontId="10" fillId="13" borderId="11" xfId="0" applyFont="1" applyFill="1" applyBorder="1" applyAlignment="1">
      <alignment horizontal="left" vertical="top" wrapText="1"/>
    </xf>
    <xf numFmtId="7" fontId="8" fillId="11" borderId="9" xfId="0" applyNumberFormat="1" applyFont="1" applyFill="1" applyBorder="1" applyAlignment="1">
      <alignment horizontal="right" vertical="top" wrapText="1"/>
    </xf>
    <xf numFmtId="7" fontId="14" fillId="11" borderId="9" xfId="0" applyNumberFormat="1" applyFont="1" applyFill="1" applyBorder="1" applyAlignment="1">
      <alignment horizontal="right" vertical="center" wrapText="1"/>
    </xf>
    <xf numFmtId="0" fontId="4" fillId="13" borderId="11" xfId="0" applyFont="1" applyFill="1" applyBorder="1" applyAlignment="1">
      <alignment horizontal="left" vertical="top" wrapText="1"/>
    </xf>
    <xf numFmtId="0" fontId="16" fillId="12" borderId="14" xfId="0" applyFont="1" applyFill="1" applyBorder="1" applyAlignment="1">
      <alignment horizontal="left" vertical="top" wrapText="1"/>
    </xf>
    <xf numFmtId="7" fontId="16" fillId="14" borderId="14" xfId="0" applyNumberFormat="1" applyFont="1" applyFill="1" applyBorder="1" applyAlignment="1">
      <alignment horizontal="right" vertical="top" wrapText="1"/>
    </xf>
    <xf numFmtId="0" fontId="11" fillId="15" borderId="12" xfId="0" applyFont="1" applyFill="1" applyBorder="1" applyAlignment="1">
      <alignment horizontal="center" vertical="top" wrapText="1"/>
    </xf>
    <xf numFmtId="0" fontId="13" fillId="15" borderId="1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wrapText="1"/>
    </xf>
    <xf numFmtId="0" fontId="18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203995</xdr:colOff>
      <xdr:row>4</xdr:row>
      <xdr:rowOff>161925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404144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view="pageBreakPreview" topLeftCell="A25" zoomScale="110" zoomScaleNormal="100" zoomScaleSheetLayoutView="110" workbookViewId="0">
      <selection activeCell="O35" sqref="O35"/>
    </sheetView>
  </sheetViews>
  <sheetFormatPr baseColWidth="10" defaultColWidth="9.33203125" defaultRowHeight="10.5"/>
  <cols>
    <col min="1" max="1" width="3" customWidth="1"/>
    <col min="2" max="2" width="7.5" customWidth="1"/>
    <col min="3" max="3" width="6" customWidth="1"/>
    <col min="4" max="4" width="4.5" customWidth="1"/>
    <col min="5" max="5" width="16.83203125" customWidth="1"/>
    <col min="6" max="6" width="24.5" customWidth="1"/>
    <col min="7" max="7" width="3" customWidth="1"/>
    <col min="8" max="8" width="21" customWidth="1"/>
    <col min="9" max="9" width="14" customWidth="1"/>
    <col min="10" max="10" width="3" customWidth="1"/>
    <col min="11" max="11" width="6" customWidth="1"/>
    <col min="12" max="12" width="3" customWidth="1"/>
    <col min="13" max="13" width="7.5" customWidth="1"/>
  </cols>
  <sheetData>
    <row r="1" spans="1:13" ht="13.7" customHeight="1">
      <c r="A1" s="10"/>
      <c r="B1" s="10"/>
      <c r="C1" s="10"/>
      <c r="D1" s="10"/>
      <c r="E1" s="11" t="s">
        <v>0</v>
      </c>
      <c r="F1" s="11"/>
      <c r="G1" s="11"/>
      <c r="H1" s="11"/>
      <c r="I1" s="11"/>
      <c r="J1" s="11"/>
      <c r="K1" s="11"/>
    </row>
    <row r="2" spans="1:13" ht="12.95" customHeight="1"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</row>
    <row r="3" spans="1:13" ht="12.95" customHeight="1"/>
    <row r="4" spans="1:13" ht="12.95" customHeight="1">
      <c r="A4" s="13"/>
      <c r="B4" s="13"/>
      <c r="C4" s="13"/>
      <c r="D4" s="14" t="s">
        <v>34</v>
      </c>
      <c r="E4" s="14"/>
      <c r="F4" s="14"/>
      <c r="G4" s="14"/>
      <c r="H4" s="14"/>
      <c r="I4" s="14"/>
      <c r="J4" s="14"/>
      <c r="K4" s="14"/>
      <c r="L4" s="2"/>
      <c r="M4" s="1"/>
    </row>
    <row r="5" spans="1:13" ht="20.25" customHeight="1">
      <c r="I5" s="15"/>
      <c r="J5" s="15"/>
    </row>
    <row r="6" spans="1:13" ht="11.65" customHeight="1">
      <c r="B6" s="16" t="s">
        <v>2</v>
      </c>
      <c r="C6" s="16"/>
      <c r="D6" s="16"/>
      <c r="E6" s="16"/>
      <c r="F6" s="16"/>
      <c r="G6" s="16"/>
      <c r="H6" s="16"/>
      <c r="I6" s="19" t="s">
        <v>30</v>
      </c>
      <c r="J6" s="19"/>
    </row>
    <row r="7" spans="1:13" ht="11.65" customHeight="1">
      <c r="A7" s="16" t="s">
        <v>3</v>
      </c>
      <c r="B7" s="16"/>
      <c r="C7" s="16"/>
      <c r="D7" s="16"/>
      <c r="E7" s="16"/>
      <c r="F7" s="16"/>
      <c r="G7" s="16"/>
      <c r="H7" s="16"/>
    </row>
    <row r="8" spans="1:13" ht="12.2" customHeight="1">
      <c r="A8" s="17" t="s">
        <v>4</v>
      </c>
      <c r="B8" s="17"/>
      <c r="C8" s="17"/>
      <c r="D8" s="17"/>
      <c r="E8" s="17"/>
      <c r="F8" s="17"/>
      <c r="G8" s="17"/>
      <c r="H8" s="17"/>
      <c r="I8" s="18">
        <f>+I9</f>
        <v>270847.35999999999</v>
      </c>
      <c r="J8" s="18"/>
    </row>
    <row r="9" spans="1:13" ht="13.5" customHeight="1">
      <c r="A9" s="20" t="s">
        <v>5</v>
      </c>
      <c r="B9" s="20"/>
      <c r="C9" s="20"/>
      <c r="D9" s="20"/>
      <c r="E9" s="20"/>
      <c r="F9" s="20"/>
      <c r="G9" s="20"/>
      <c r="H9" s="20"/>
      <c r="I9" s="21">
        <v>270847.35999999999</v>
      </c>
      <c r="J9" s="21"/>
    </row>
    <row r="10" spans="1:13" ht="36" customHeight="1">
      <c r="A10" s="17" t="s">
        <v>6</v>
      </c>
      <c r="B10" s="17"/>
      <c r="C10" s="17"/>
      <c r="D10" s="17"/>
      <c r="E10" s="17"/>
      <c r="F10" s="17"/>
      <c r="G10" s="17"/>
      <c r="H10" s="17"/>
      <c r="I10" s="22">
        <f>+I12</f>
        <v>69729865</v>
      </c>
      <c r="J10" s="22"/>
    </row>
    <row r="11" spans="1:13" ht="19.5" hidden="1" customHeight="1">
      <c r="A11" s="23" t="s">
        <v>31</v>
      </c>
      <c r="B11" s="20"/>
      <c r="C11" s="20"/>
      <c r="D11" s="20"/>
      <c r="E11" s="20"/>
      <c r="F11" s="20"/>
      <c r="G11" s="20"/>
      <c r="H11" s="20"/>
      <c r="I11" s="21"/>
      <c r="J11" s="21"/>
    </row>
    <row r="12" spans="1:13" s="7" customFormat="1" ht="13.5" customHeight="1">
      <c r="A12" s="20" t="s">
        <v>7</v>
      </c>
      <c r="B12" s="20"/>
      <c r="C12" s="20"/>
      <c r="D12" s="20"/>
      <c r="E12" s="20"/>
      <c r="F12" s="20"/>
      <c r="G12" s="20"/>
      <c r="H12" s="20"/>
      <c r="I12" s="21">
        <v>69729865</v>
      </c>
      <c r="J12" s="21"/>
    </row>
    <row r="13" spans="1:13" ht="12.2" customHeight="1">
      <c r="A13" s="17" t="s">
        <v>8</v>
      </c>
      <c r="B13" s="17"/>
      <c r="C13" s="17"/>
      <c r="D13" s="17"/>
      <c r="E13" s="17"/>
      <c r="F13" s="17"/>
      <c r="G13" s="17"/>
      <c r="H13" s="17"/>
      <c r="I13" s="18">
        <f>+I14</f>
        <v>1009810.48</v>
      </c>
      <c r="J13" s="18"/>
    </row>
    <row r="14" spans="1:13" s="8" customFormat="1" ht="12.2" customHeight="1">
      <c r="A14" s="23" t="s">
        <v>32</v>
      </c>
      <c r="B14" s="20"/>
      <c r="C14" s="20"/>
      <c r="D14" s="20"/>
      <c r="E14" s="20"/>
      <c r="F14" s="20"/>
      <c r="G14" s="20"/>
      <c r="H14" s="20"/>
      <c r="I14" s="21">
        <v>1009810.48</v>
      </c>
      <c r="J14" s="21"/>
    </row>
    <row r="15" spans="1:13" ht="10.35" customHeight="1">
      <c r="B15" s="17" t="s">
        <v>2</v>
      </c>
      <c r="C15" s="17"/>
      <c r="D15" s="17"/>
      <c r="E15" s="17"/>
      <c r="F15" s="17"/>
      <c r="G15" s="17"/>
      <c r="H15" s="17"/>
    </row>
    <row r="16" spans="1:13" ht="14.25" customHeight="1">
      <c r="A16" s="24" t="s">
        <v>9</v>
      </c>
      <c r="B16" s="24"/>
      <c r="C16" s="24"/>
      <c r="D16" s="24"/>
      <c r="E16" s="24"/>
      <c r="F16" s="24"/>
      <c r="G16" s="24"/>
      <c r="H16" s="24"/>
      <c r="I16" s="25">
        <f>+I13+I10+I8</f>
        <v>71010522.840000004</v>
      </c>
      <c r="J16" s="25"/>
    </row>
    <row r="17" spans="1:10" ht="11.65" customHeight="1">
      <c r="B17" s="16" t="s">
        <v>2</v>
      </c>
      <c r="C17" s="16"/>
      <c r="D17" s="16"/>
      <c r="E17" s="16"/>
      <c r="F17" s="16"/>
      <c r="G17" s="16"/>
      <c r="H17" s="16"/>
    </row>
    <row r="18" spans="1:10" ht="11.65" customHeight="1">
      <c r="A18" s="16" t="s">
        <v>10</v>
      </c>
      <c r="B18" s="16"/>
      <c r="C18" s="16"/>
      <c r="D18" s="16"/>
      <c r="E18" s="16"/>
      <c r="F18" s="16"/>
      <c r="G18" s="16"/>
      <c r="H18" s="16"/>
    </row>
    <row r="19" spans="1:10" ht="12.2" customHeight="1">
      <c r="A19" s="17" t="s">
        <v>11</v>
      </c>
      <c r="B19" s="17"/>
      <c r="C19" s="17"/>
      <c r="D19" s="17"/>
      <c r="E19" s="17"/>
      <c r="F19" s="17"/>
      <c r="G19" s="17"/>
      <c r="H19" s="17"/>
      <c r="I19" s="18">
        <f>+I20+I21+I22</f>
        <v>22574330.379999999</v>
      </c>
      <c r="J19" s="18"/>
    </row>
    <row r="20" spans="1:10" ht="13.5" customHeight="1">
      <c r="A20" s="20" t="s">
        <v>12</v>
      </c>
      <c r="B20" s="20"/>
      <c r="C20" s="20"/>
      <c r="D20" s="20"/>
      <c r="E20" s="20"/>
      <c r="F20" s="20"/>
      <c r="G20" s="20"/>
      <c r="H20" s="20"/>
      <c r="I20" s="21">
        <v>20435465.84</v>
      </c>
      <c r="J20" s="21"/>
    </row>
    <row r="21" spans="1:10" ht="13.5" customHeight="1">
      <c r="A21" s="20" t="s">
        <v>13</v>
      </c>
      <c r="B21" s="20"/>
      <c r="C21" s="20"/>
      <c r="D21" s="20"/>
      <c r="E21" s="20"/>
      <c r="F21" s="20"/>
      <c r="G21" s="20"/>
      <c r="H21" s="20"/>
      <c r="I21" s="21">
        <v>136863.01999999999</v>
      </c>
      <c r="J21" s="21"/>
    </row>
    <row r="22" spans="1:10" ht="13.5" customHeight="1">
      <c r="A22" s="20" t="s">
        <v>14</v>
      </c>
      <c r="B22" s="20"/>
      <c r="C22" s="20"/>
      <c r="D22" s="20"/>
      <c r="E22" s="20"/>
      <c r="F22" s="20"/>
      <c r="G22" s="20"/>
      <c r="H22" s="20"/>
      <c r="I22" s="21">
        <v>2002001.52</v>
      </c>
      <c r="J22" s="21"/>
    </row>
    <row r="23" spans="1:10" ht="14.65" customHeight="1">
      <c r="A23" s="17" t="s">
        <v>15</v>
      </c>
      <c r="B23" s="17"/>
      <c r="C23" s="17"/>
      <c r="D23" s="17"/>
      <c r="E23" s="17"/>
      <c r="F23" s="17"/>
      <c r="G23" s="17"/>
      <c r="H23" s="17"/>
      <c r="I23" s="18">
        <f>+I24+I25</f>
        <v>45465517.57</v>
      </c>
      <c r="J23" s="18"/>
    </row>
    <row r="24" spans="1:10" ht="13.5" customHeight="1">
      <c r="A24" s="20" t="s">
        <v>16</v>
      </c>
      <c r="B24" s="20"/>
      <c r="C24" s="20"/>
      <c r="D24" s="20"/>
      <c r="E24" s="20"/>
      <c r="F24" s="20"/>
      <c r="G24" s="20"/>
      <c r="H24" s="20"/>
      <c r="I24" s="21">
        <v>45465517.57</v>
      </c>
      <c r="J24" s="21"/>
    </row>
    <row r="25" spans="1:10" s="9" customFormat="1" ht="13.5" customHeight="1">
      <c r="A25" s="23" t="s">
        <v>33</v>
      </c>
      <c r="B25" s="20"/>
      <c r="C25" s="20"/>
      <c r="D25" s="20"/>
      <c r="E25" s="20"/>
      <c r="F25" s="20"/>
      <c r="G25" s="20"/>
      <c r="H25" s="20"/>
      <c r="I25" s="21">
        <v>0</v>
      </c>
      <c r="J25" s="21"/>
    </row>
    <row r="26" spans="1:10" ht="12.2" customHeight="1">
      <c r="A26" s="17" t="s">
        <v>17</v>
      </c>
      <c r="B26" s="17"/>
      <c r="C26" s="17"/>
      <c r="D26" s="17"/>
      <c r="E26" s="17"/>
      <c r="F26" s="17"/>
      <c r="G26" s="17"/>
      <c r="H26" s="17"/>
      <c r="I26" s="21">
        <v>0</v>
      </c>
      <c r="J26" s="21"/>
    </row>
    <row r="27" spans="1:10" ht="12.2" customHeight="1">
      <c r="A27" s="17" t="s">
        <v>18</v>
      </c>
      <c r="B27" s="17"/>
      <c r="C27" s="17"/>
      <c r="D27" s="17"/>
      <c r="E27" s="17"/>
      <c r="F27" s="17"/>
      <c r="G27" s="17"/>
      <c r="H27" s="17"/>
      <c r="I27" s="21">
        <v>0</v>
      </c>
      <c r="J27" s="21"/>
    </row>
    <row r="28" spans="1:10" ht="12.2" customHeight="1">
      <c r="A28" s="17" t="s">
        <v>19</v>
      </c>
      <c r="B28" s="17"/>
      <c r="C28" s="17"/>
      <c r="D28" s="17"/>
      <c r="E28" s="17"/>
      <c r="F28" s="17"/>
      <c r="G28" s="17"/>
      <c r="H28" s="17"/>
      <c r="I28" s="21">
        <v>0</v>
      </c>
      <c r="J28" s="21"/>
    </row>
    <row r="29" spans="1:10" ht="12.2" customHeight="1">
      <c r="A29" s="17" t="s">
        <v>20</v>
      </c>
      <c r="B29" s="17"/>
      <c r="C29" s="17"/>
      <c r="D29" s="17"/>
      <c r="E29" s="17"/>
      <c r="F29" s="17"/>
      <c r="G29" s="17"/>
      <c r="H29" s="17"/>
      <c r="I29" s="21">
        <v>0</v>
      </c>
      <c r="J29" s="21"/>
    </row>
    <row r="30" spans="1:10" ht="10.35" customHeight="1">
      <c r="B30" s="17" t="s">
        <v>2</v>
      </c>
      <c r="C30" s="17"/>
      <c r="D30" s="17"/>
      <c r="E30" s="17"/>
      <c r="F30" s="17"/>
      <c r="G30" s="17"/>
      <c r="H30" s="17"/>
    </row>
    <row r="31" spans="1:10" s="4" customFormat="1" ht="11.25" customHeight="1">
      <c r="A31" s="24" t="s">
        <v>21</v>
      </c>
      <c r="B31" s="24"/>
      <c r="C31" s="24"/>
      <c r="D31" s="24"/>
      <c r="E31" s="24"/>
      <c r="F31" s="24"/>
      <c r="G31" s="24"/>
      <c r="H31" s="24"/>
      <c r="I31" s="25">
        <f>+I23+I19</f>
        <v>68039847.950000003</v>
      </c>
      <c r="J31" s="25"/>
    </row>
    <row r="32" spans="1:10" ht="10.35" customHeight="1">
      <c r="B32" s="17" t="s">
        <v>2</v>
      </c>
      <c r="C32" s="17"/>
      <c r="D32" s="17"/>
      <c r="E32" s="17"/>
      <c r="F32" s="17"/>
      <c r="G32" s="17"/>
      <c r="H32" s="17"/>
    </row>
    <row r="33" spans="1:13" s="4" customFormat="1" ht="12" customHeight="1">
      <c r="A33" s="24" t="s">
        <v>22</v>
      </c>
      <c r="B33" s="24"/>
      <c r="C33" s="24"/>
      <c r="D33" s="24"/>
      <c r="E33" s="24"/>
      <c r="F33" s="24"/>
      <c r="G33" s="24"/>
      <c r="H33" s="24"/>
      <c r="I33" s="25">
        <f>+I16-I31</f>
        <v>2970674.8900000006</v>
      </c>
      <c r="J33" s="25"/>
    </row>
    <row r="34" spans="1:13" ht="13.7" customHeight="1"/>
    <row r="35" spans="1:13" ht="8.25" customHeight="1"/>
    <row r="36" spans="1:13" ht="25.5" customHeight="1">
      <c r="E36" s="28" t="s">
        <v>35</v>
      </c>
      <c r="I36" s="28" t="s">
        <v>35</v>
      </c>
    </row>
    <row r="37" spans="1:13" ht="17.850000000000001" customHeight="1">
      <c r="A37" s="27" t="s">
        <v>23</v>
      </c>
      <c r="B37" s="27"/>
      <c r="C37" s="27"/>
      <c r="D37" s="27"/>
      <c r="E37" s="27"/>
      <c r="F37" s="27"/>
      <c r="G37" s="5"/>
      <c r="H37" s="27" t="s">
        <v>24</v>
      </c>
      <c r="I37" s="27"/>
      <c r="J37" s="27"/>
      <c r="K37" s="27"/>
      <c r="L37" s="27"/>
      <c r="M37" s="27"/>
    </row>
    <row r="38" spans="1:13" ht="13.7" customHeight="1">
      <c r="A38" s="27" t="s">
        <v>25</v>
      </c>
      <c r="B38" s="27"/>
      <c r="C38" s="27"/>
      <c r="D38" s="27"/>
      <c r="E38" s="27"/>
      <c r="F38" s="27"/>
      <c r="G38" s="5"/>
      <c r="H38" s="27" t="s">
        <v>26</v>
      </c>
      <c r="I38" s="27"/>
      <c r="J38" s="27"/>
      <c r="K38" s="27"/>
      <c r="L38" s="27"/>
      <c r="M38" s="27"/>
    </row>
    <row r="39" spans="1:13" ht="30.75" customHeight="1">
      <c r="A39" s="5"/>
      <c r="B39" s="5"/>
      <c r="C39" s="5"/>
      <c r="D39" s="5"/>
      <c r="E39" s="5"/>
      <c r="F39" s="29" t="s">
        <v>35</v>
      </c>
      <c r="G39" s="29"/>
      <c r="H39" s="29"/>
      <c r="I39" s="5"/>
      <c r="J39" s="5"/>
      <c r="K39" s="5"/>
      <c r="L39" s="5"/>
      <c r="M39" s="5"/>
    </row>
    <row r="40" spans="1:13" ht="16.5" customHeight="1">
      <c r="A40" s="6"/>
      <c r="B40" s="6"/>
      <c r="C40" s="6"/>
      <c r="D40" s="6"/>
      <c r="E40" s="6"/>
      <c r="F40" s="27" t="s">
        <v>27</v>
      </c>
      <c r="G40" s="27"/>
      <c r="H40" s="27"/>
      <c r="I40" s="6"/>
      <c r="J40" s="6"/>
      <c r="K40" s="6"/>
      <c r="L40" s="6"/>
      <c r="M40" s="6"/>
    </row>
    <row r="41" spans="1:13" ht="11.25" customHeight="1">
      <c r="A41" s="6"/>
      <c r="B41" s="6"/>
      <c r="C41" s="6"/>
      <c r="D41" s="6"/>
      <c r="E41" s="6"/>
      <c r="F41" s="27" t="s">
        <v>29</v>
      </c>
      <c r="G41" s="27"/>
      <c r="H41" s="27"/>
      <c r="I41" s="6"/>
      <c r="J41" s="6"/>
      <c r="K41" s="6"/>
      <c r="L41" s="6"/>
      <c r="M41" s="6"/>
    </row>
    <row r="42" spans="1:13" ht="45.4" customHeight="1"/>
    <row r="43" spans="1:13" ht="17.850000000000001" customHeight="1">
      <c r="A43" s="26" t="s">
        <v>1</v>
      </c>
      <c r="B43" s="26"/>
      <c r="C43" s="26"/>
      <c r="D43" s="26"/>
      <c r="E43" s="26"/>
      <c r="F43" s="26"/>
      <c r="H43" s="26" t="s">
        <v>1</v>
      </c>
      <c r="I43" s="26"/>
      <c r="J43" s="26"/>
      <c r="K43" s="26"/>
      <c r="L43" s="26"/>
      <c r="M43" s="26"/>
    </row>
    <row r="44" spans="1:13" ht="13.7" customHeight="1">
      <c r="A44" s="26" t="s">
        <v>1</v>
      </c>
      <c r="B44" s="26"/>
      <c r="C44" s="26"/>
      <c r="D44" s="26"/>
      <c r="E44" s="26"/>
      <c r="F44" s="26"/>
      <c r="H44" s="26" t="s">
        <v>1</v>
      </c>
      <c r="I44" s="26"/>
      <c r="J44" s="26"/>
      <c r="K44" s="26"/>
      <c r="L44" s="26"/>
      <c r="M44" s="26"/>
    </row>
    <row r="45" spans="1:13" ht="71.849999999999994" customHeight="1"/>
    <row r="46" spans="1:13" ht="13.7" customHeight="1">
      <c r="M46" s="3"/>
    </row>
  </sheetData>
  <mergeCells count="67">
    <mergeCell ref="F39:H39"/>
    <mergeCell ref="I12:J12"/>
    <mergeCell ref="A12:H12"/>
    <mergeCell ref="A43:F43"/>
    <mergeCell ref="H43:M43"/>
    <mergeCell ref="A44:F44"/>
    <mergeCell ref="H44:M44"/>
    <mergeCell ref="F41:H41"/>
    <mergeCell ref="A37:F37"/>
    <mergeCell ref="H37:M37"/>
    <mergeCell ref="A38:F38"/>
    <mergeCell ref="H38:M38"/>
    <mergeCell ref="F40:H40"/>
    <mergeCell ref="A31:H31"/>
    <mergeCell ref="I31:J31"/>
    <mergeCell ref="B32:H32"/>
    <mergeCell ref="A33:H33"/>
    <mergeCell ref="I33:J33"/>
    <mergeCell ref="A28:H28"/>
    <mergeCell ref="I28:J28"/>
    <mergeCell ref="A29:H29"/>
    <mergeCell ref="I29:J29"/>
    <mergeCell ref="B30:H30"/>
    <mergeCell ref="A24:H24"/>
    <mergeCell ref="I24:J24"/>
    <mergeCell ref="A26:H26"/>
    <mergeCell ref="I26:J26"/>
    <mergeCell ref="A27:H27"/>
    <mergeCell ref="I27:J27"/>
    <mergeCell ref="A25:H25"/>
    <mergeCell ref="I25:J25"/>
    <mergeCell ref="A21:H21"/>
    <mergeCell ref="I21:J21"/>
    <mergeCell ref="A22:H22"/>
    <mergeCell ref="I22:J22"/>
    <mergeCell ref="A23:H23"/>
    <mergeCell ref="I23:J23"/>
    <mergeCell ref="B17:H17"/>
    <mergeCell ref="A18:H18"/>
    <mergeCell ref="A19:H19"/>
    <mergeCell ref="I19:J19"/>
    <mergeCell ref="A20:H20"/>
    <mergeCell ref="I20:J20"/>
    <mergeCell ref="A13:H13"/>
    <mergeCell ref="I13:J13"/>
    <mergeCell ref="B15:H15"/>
    <mergeCell ref="A16:H16"/>
    <mergeCell ref="I16:J16"/>
    <mergeCell ref="A14:H14"/>
    <mergeCell ref="I14:J14"/>
    <mergeCell ref="A9:H9"/>
    <mergeCell ref="I9:J9"/>
    <mergeCell ref="A10:H10"/>
    <mergeCell ref="I10:J10"/>
    <mergeCell ref="A11:H11"/>
    <mergeCell ref="I11:J11"/>
    <mergeCell ref="I5:J5"/>
    <mergeCell ref="B6:H6"/>
    <mergeCell ref="A7:H7"/>
    <mergeCell ref="A8:H8"/>
    <mergeCell ref="I8:J8"/>
    <mergeCell ref="I6:J6"/>
    <mergeCell ref="A1:D1"/>
    <mergeCell ref="E1:K1"/>
    <mergeCell ref="C2:L2"/>
    <mergeCell ref="A4:C4"/>
    <mergeCell ref="D4:K4"/>
  </mergeCells>
  <printOptions horizontalCentered="1"/>
  <pageMargins left="0.39370078740157483" right="0.39370078740157483" top="0.39370078740157483" bottom="0.39370078740157483" header="0" footer="0"/>
  <pageSetup scale="9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Actividades</dc:title>
  <dc:creator>FastReport.NET</dc:creator>
  <cp:lastModifiedBy>Consejo</cp:lastModifiedBy>
  <cp:lastPrinted>2020-06-01T16:22:23Z</cp:lastPrinted>
  <dcterms:created xsi:type="dcterms:W3CDTF">2009-06-17T07:33:19Z</dcterms:created>
  <dcterms:modified xsi:type="dcterms:W3CDTF">2020-07-10T19:38:27Z</dcterms:modified>
</cp:coreProperties>
</file>