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definedNames>
    <definedName name="_xlnm.Print_Area" localSheetId="0">Page1!$A$1:$P$58</definedName>
    <definedName name="_xlnm.Print_Titles" localSheetId="0">Page1!$1:$4</definedName>
  </definedNames>
  <calcPr calcId="125725"/>
</workbook>
</file>

<file path=xl/calcChain.xml><?xml version="1.0" encoding="utf-8"?>
<calcChain xmlns="http://schemas.openxmlformats.org/spreadsheetml/2006/main">
  <c r="G7" i="1"/>
  <c r="G16" s="1"/>
  <c r="G17"/>
  <c r="G27" s="1"/>
  <c r="N33"/>
  <c r="N45" s="1"/>
  <c r="N7"/>
  <c r="N16" s="1"/>
  <c r="N26" s="1"/>
  <c r="G29" l="1"/>
  <c r="N47" s="1"/>
</calcChain>
</file>

<file path=xl/sharedStrings.xml><?xml version="1.0" encoding="utf-8"?>
<sst xmlns="http://schemas.openxmlformats.org/spreadsheetml/2006/main" count="83" uniqueCount="71">
  <si>
    <t>INSTITUTO ELECTORAL DEL ESTADO DE ZACATECAS</t>
  </si>
  <si>
    <t>Estado de Situación Financiera</t>
  </si>
  <si>
    <t/>
  </si>
  <si>
    <t>2019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</si>
  <si>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</si>
  <si>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</si>
  <si>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</si>
  <si>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</si>
  <si>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</si>
  <si>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</si>
  <si>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</si>
  <si>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</si>
  <si>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</si>
  <si>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</si>
  <si>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</si>
  <si>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</si>
  <si>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</si>
  <si>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</si>
  <si>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</si>
  <si>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</si>
  <si>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</si>
  <si>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</si>
  <si>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Total de Activos Circulantes</t>
  </si>
  <si>
    <t>OTROS PASIVOS A CORTO PLAZO</t>
  </si>
  <si>
    <t>ACTIVO NO CIRCULANTE</t>
  </si>
  <si>
    <t>Total de Pasivos Circulantes</t>
  </si>
  <si>
    <t>INVERSIONES FINANCIERAS A LARGO PLAZO</t>
  </si>
  <si>
    <t>PASIVO NO CIRCULANTE</t>
  </si>
  <si>
    <t/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</si>
  <si>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</si>
  <si>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</si>
  <si>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</si>
  <si>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</si>
  <si>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</si>
  <si>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</si>
  <si>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</si>
  <si>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</si>
  <si>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</si>
  <si>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</si>
  <si>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</si>
  <si>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</si>
  <si>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</si>
  <si>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</si>
  <si>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</si>
  <si>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</si>
  <si>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Total de Pasivos</t>
  </si>
  <si>
    <t>Total de Activos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</si>
  <si>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</si>
  <si>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</si>
  <si>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</si>
  <si>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</si>
  <si>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</si>
  <si>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</si>
  <si>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</si>
  <si>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</si>
  <si>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</si>
  <si>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</si>
  <si>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</si>
  <si>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</si>
  <si>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</si>
  <si>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</si>
  <si>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</si>
  <si>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 Pasivo y Hacienda Pública/Patrimonio</t>
  </si>
  <si>
    <t>“Bajo protesta de decir verdad declaramos que los Estados Financieros y sus notas, son razonablemente correctos y son responsabilidad del emisor”.</t>
  </si>
  <si>
    <t>Mtro. Virgilio Rivera Delgadillo</t>
  </si>
  <si>
    <t>Lic. Osiris Santoyo de la Rosa</t>
  </si>
  <si>
    <t>Consejero Presidente</t>
  </si>
  <si>
    <t>Secretario Ejecutivo</t>
  </si>
  <si>
    <t>M. en D. Miguel Eliobardo Romero Badillo</t>
  </si>
  <si>
    <t>Director Ejecutiva de Administración</t>
  </si>
  <si>
    <t>Al 30 de Septiembre de 2019</t>
  </si>
</sst>
</file>

<file path=xl/styles.xml><?xml version="1.0" encoding="utf-8"?>
<styleSheet xmlns="http://schemas.openxmlformats.org/spreadsheetml/2006/main">
  <numFmts count="1">
    <numFmt numFmtId="7" formatCode="&quot;$&quot;#,##0.00;\-&quot;$&quot;#,##0.00"/>
  </numFmts>
  <fonts count="22">
    <font>
      <sz val="8"/>
      <color rgb="FF000000"/>
      <name val="Tahoma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b/>
      <u/>
      <sz val="8"/>
      <color rgb="FF000000"/>
      <name val="Arial"/>
      <family val="2"/>
    </font>
    <font>
      <b/>
      <sz val="9"/>
      <color rgb="FF000000"/>
      <name val="Arial"/>
      <family val="2"/>
    </font>
    <font>
      <b/>
      <u/>
      <sz val="7"/>
      <color rgb="FF000000"/>
      <name val="Arial"/>
      <family val="2"/>
    </font>
    <font>
      <b/>
      <sz val="5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u/>
      <sz val="9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2" borderId="0" xfId="0" applyFill="1" applyAlignment="1">
      <alignment horizontal="left" vertical="top" wrapText="1"/>
    </xf>
    <xf numFmtId="0" fontId="5" fillId="7" borderId="5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left" wrapText="1"/>
    </xf>
    <xf numFmtId="0" fontId="8" fillId="10" borderId="8" xfId="0" applyFont="1" applyFill="1" applyBorder="1" applyAlignment="1">
      <alignment horizontal="right" wrapText="1"/>
    </xf>
    <xf numFmtId="7" fontId="12" fillId="15" borderId="13" xfId="0" applyNumberFormat="1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center" wrapText="1"/>
    </xf>
    <xf numFmtId="0" fontId="7" fillId="9" borderId="7" xfId="0" applyFont="1" applyFill="1" applyBorder="1" applyAlignment="1">
      <alignment wrapText="1"/>
    </xf>
    <xf numFmtId="0" fontId="4" fillId="6" borderId="4" xfId="0" applyFont="1" applyFill="1" applyBorder="1" applyAlignment="1">
      <alignment vertical="center" wrapText="1"/>
    </xf>
    <xf numFmtId="0" fontId="16" fillId="20" borderId="17" xfId="0" applyFont="1" applyFill="1" applyBorder="1" applyAlignment="1">
      <alignment vertical="top" wrapText="1"/>
    </xf>
    <xf numFmtId="0" fontId="19" fillId="20" borderId="17" xfId="0" applyFont="1" applyFill="1" applyBorder="1" applyAlignment="1">
      <alignment vertical="top" wrapText="1"/>
    </xf>
    <xf numFmtId="0" fontId="18" fillId="2" borderId="0" xfId="0" applyFont="1" applyFill="1" applyAlignment="1">
      <alignment horizontal="left" vertical="top" wrapText="1"/>
    </xf>
    <xf numFmtId="0" fontId="19" fillId="20" borderId="17" xfId="0" applyFont="1" applyFill="1" applyBorder="1" applyAlignment="1">
      <alignment horizontal="center" vertical="top" wrapText="1"/>
    </xf>
    <xf numFmtId="0" fontId="15" fillId="19" borderId="16" xfId="0" applyFont="1" applyFill="1" applyBorder="1" applyAlignment="1">
      <alignment horizontal="left" vertical="top" wrapText="1"/>
    </xf>
    <xf numFmtId="0" fontId="7" fillId="9" borderId="7" xfId="0" applyFont="1" applyFill="1" applyBorder="1" applyAlignment="1">
      <alignment horizontal="center" wrapText="1"/>
    </xf>
    <xf numFmtId="0" fontId="15" fillId="19" borderId="16" xfId="0" applyFont="1" applyFill="1" applyBorder="1" applyAlignment="1">
      <alignment vertical="top" wrapText="1"/>
    </xf>
    <xf numFmtId="0" fontId="11" fillId="14" borderId="12" xfId="0" applyFont="1" applyFill="1" applyBorder="1" applyAlignment="1">
      <alignment vertical="top"/>
    </xf>
    <xf numFmtId="0" fontId="13" fillId="16" borderId="18" xfId="0" applyFont="1" applyFill="1" applyBorder="1" applyAlignment="1">
      <alignment horizontal="left" vertical="top" wrapText="1"/>
    </xf>
    <xf numFmtId="7" fontId="12" fillId="15" borderId="18" xfId="0" applyNumberFormat="1" applyFont="1" applyFill="1" applyBorder="1" applyAlignment="1">
      <alignment horizontal="right" vertical="top" wrapText="1"/>
    </xf>
    <xf numFmtId="7" fontId="9" fillId="17" borderId="19" xfId="0" applyNumberFormat="1" applyFont="1" applyFill="1" applyBorder="1" applyAlignment="1">
      <alignment horizontal="right" vertical="center" wrapText="1"/>
    </xf>
    <xf numFmtId="7" fontId="21" fillId="12" borderId="10" xfId="0" applyNumberFormat="1" applyFont="1" applyFill="1" applyBorder="1" applyAlignment="1">
      <alignment horizontal="right" vertical="center" wrapText="1"/>
    </xf>
    <xf numFmtId="7" fontId="9" fillId="19" borderId="19" xfId="0" applyNumberFormat="1" applyFont="1" applyFill="1" applyBorder="1" applyAlignment="1">
      <alignment vertical="center" wrapText="1"/>
    </xf>
    <xf numFmtId="7" fontId="9" fillId="18" borderId="19" xfId="0" applyNumberFormat="1" applyFont="1" applyFill="1" applyBorder="1" applyAlignment="1">
      <alignment horizontal="right" vertical="center" wrapText="1"/>
    </xf>
    <xf numFmtId="7" fontId="9" fillId="17" borderId="15" xfId="0" applyNumberFormat="1" applyFont="1" applyFill="1" applyBorder="1" applyAlignment="1">
      <alignment horizontal="right" vertical="center" wrapText="1"/>
    </xf>
    <xf numFmtId="0" fontId="9" fillId="11" borderId="9" xfId="0" applyFont="1" applyFill="1" applyBorder="1" applyAlignment="1">
      <alignment vertical="top" wrapText="1"/>
    </xf>
    <xf numFmtId="7" fontId="9" fillId="11" borderId="19" xfId="0" applyNumberFormat="1" applyFont="1" applyFill="1" applyBorder="1" applyAlignment="1">
      <alignment wrapText="1"/>
    </xf>
    <xf numFmtId="0" fontId="9" fillId="11" borderId="19" xfId="0" applyFont="1" applyFill="1" applyBorder="1" applyAlignment="1"/>
    <xf numFmtId="0" fontId="9" fillId="11" borderId="19" xfId="0" applyFont="1" applyFill="1" applyBorder="1" applyAlignment="1">
      <alignment wrapText="1"/>
    </xf>
    <xf numFmtId="0" fontId="3" fillId="5" borderId="3" xfId="0" applyFont="1" applyFill="1" applyBorder="1" applyAlignment="1">
      <alignment horizontal="left" vertical="center" wrapText="1"/>
    </xf>
    <xf numFmtId="0" fontId="2" fillId="9" borderId="7" xfId="0" applyFont="1" applyFill="1" applyBorder="1" applyAlignment="1">
      <alignment horizontal="center" wrapText="1"/>
    </xf>
    <xf numFmtId="0" fontId="20" fillId="9" borderId="7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right" vertical="center" wrapText="1"/>
    </xf>
    <xf numFmtId="0" fontId="9" fillId="11" borderId="9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center" vertical="top" wrapText="1"/>
    </xf>
    <xf numFmtId="0" fontId="13" fillId="16" borderId="14" xfId="0" applyFont="1" applyFill="1" applyBorder="1" applyAlignment="1">
      <alignment horizontal="left" vertical="top" wrapText="1"/>
    </xf>
    <xf numFmtId="0" fontId="10" fillId="13" borderId="11" xfId="0" applyFont="1" applyFill="1" applyBorder="1" applyAlignment="1">
      <alignment horizontal="left" vertical="top" wrapText="1"/>
    </xf>
    <xf numFmtId="7" fontId="14" fillId="17" borderId="15" xfId="0" applyNumberFormat="1" applyFont="1" applyFill="1" applyBorder="1" applyAlignment="1">
      <alignment horizontal="right" vertical="top" wrapText="1"/>
    </xf>
    <xf numFmtId="0" fontId="10" fillId="13" borderId="11" xfId="0" applyFont="1" applyFill="1" applyBorder="1" applyAlignment="1">
      <alignment horizontal="left" vertical="top"/>
    </xf>
    <xf numFmtId="0" fontId="19" fillId="20" borderId="17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7" fillId="9" borderId="7" xfId="0" applyFont="1" applyFill="1" applyBorder="1" applyAlignment="1">
      <alignment horizontal="center" wrapText="1"/>
    </xf>
    <xf numFmtId="0" fontId="9" fillId="11" borderId="9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545307</xdr:colOff>
      <xdr:row>4</xdr:row>
      <xdr:rowOff>69850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02557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0"/>
  <sheetViews>
    <sheetView tabSelected="1" view="pageBreakPreview" topLeftCell="A31" zoomScale="130" zoomScaleNormal="100" zoomScaleSheetLayoutView="130" workbookViewId="0">
      <selection activeCell="T47" sqref="T47"/>
    </sheetView>
  </sheetViews>
  <sheetFormatPr baseColWidth="10" defaultColWidth="9.33203125" defaultRowHeight="10.5"/>
  <cols>
    <col min="1" max="1" width="4.5" customWidth="1"/>
    <col min="2" max="2" width="7.5" customWidth="1"/>
    <col min="3" max="3" width="3" customWidth="1"/>
    <col min="4" max="4" width="12" customWidth="1"/>
    <col min="5" max="6" width="9" customWidth="1"/>
    <col min="7" max="7" width="17.5" customWidth="1"/>
    <col min="8" max="9" width="9" customWidth="1"/>
    <col min="10" max="10" width="2.83203125" customWidth="1"/>
    <col min="11" max="11" width="1.6640625" customWidth="1"/>
    <col min="12" max="12" width="30" customWidth="1"/>
    <col min="13" max="13" width="12.33203125" customWidth="1"/>
    <col min="14" max="14" width="18.1640625" customWidth="1"/>
    <col min="15" max="15" width="3" customWidth="1"/>
    <col min="16" max="16" width="1.6640625" customWidth="1"/>
    <col min="17" max="17" width="5.83203125" customWidth="1"/>
    <col min="18" max="18" width="3" customWidth="1"/>
    <col min="19" max="19" width="4.1640625" customWidth="1"/>
  </cols>
  <sheetData>
    <row r="1" spans="1:19" ht="13.7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2.9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9" ht="12.95" customHeight="1">
      <c r="C3" s="35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0"/>
      <c r="Q3" s="30"/>
      <c r="R3" s="30"/>
      <c r="S3" s="30"/>
    </row>
    <row r="4" spans="1:19" ht="19.5" customHeight="1">
      <c r="B4" s="2"/>
      <c r="C4" s="31" t="s">
        <v>70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1" t="s">
        <v>2</v>
      </c>
      <c r="P4" s="33"/>
      <c r="Q4" s="33"/>
      <c r="R4" s="33"/>
    </row>
    <row r="5" spans="1:19" ht="20.25" customHeight="1">
      <c r="G5" s="3" t="s">
        <v>3</v>
      </c>
      <c r="N5" s="3" t="s">
        <v>3</v>
      </c>
    </row>
    <row r="6" spans="1:19" ht="11.65" customHeight="1">
      <c r="A6" s="34" t="s">
        <v>4</v>
      </c>
      <c r="B6" s="34"/>
      <c r="C6" s="34"/>
      <c r="D6" s="34"/>
      <c r="E6" s="34"/>
      <c r="F6" s="34"/>
      <c r="J6" s="34" t="s">
        <v>5</v>
      </c>
      <c r="K6" s="34"/>
      <c r="L6" s="34"/>
      <c r="M6" s="34"/>
    </row>
    <row r="7" spans="1:19" ht="15.95" customHeight="1">
      <c r="A7" s="37" t="s">
        <v>6</v>
      </c>
      <c r="B7" s="37"/>
      <c r="C7" s="37"/>
      <c r="D7" s="37"/>
      <c r="E7" s="37"/>
      <c r="F7" s="37"/>
      <c r="G7" s="22">
        <f>SUM(G8:G14)</f>
        <v>8473450.2799999993</v>
      </c>
      <c r="J7" s="37" t="s">
        <v>7</v>
      </c>
      <c r="K7" s="37"/>
      <c r="L7" s="37"/>
      <c r="M7" s="37"/>
      <c r="N7" s="22">
        <f>SUM(N8:N15)</f>
        <v>6549428.3100000005</v>
      </c>
    </row>
    <row r="8" spans="1:19" ht="12" customHeight="1">
      <c r="A8" s="36" t="s">
        <v>8</v>
      </c>
      <c r="B8" s="36"/>
      <c r="C8" s="36"/>
      <c r="D8" s="36"/>
      <c r="E8" s="36"/>
      <c r="F8" s="36"/>
      <c r="G8" s="4">
        <v>7508797.8899999997</v>
      </c>
      <c r="J8" s="36" t="s">
        <v>9</v>
      </c>
      <c r="K8" s="36"/>
      <c r="L8" s="36"/>
      <c r="M8" s="36"/>
      <c r="N8" s="4">
        <v>2870067.27</v>
      </c>
    </row>
    <row r="9" spans="1:19" ht="12" customHeight="1">
      <c r="A9" s="36" t="s">
        <v>10</v>
      </c>
      <c r="B9" s="36"/>
      <c r="C9" s="36"/>
      <c r="D9" s="36"/>
      <c r="E9" s="36"/>
      <c r="F9" s="36"/>
      <c r="G9" s="4">
        <v>962337.95</v>
      </c>
      <c r="J9" s="36" t="s">
        <v>11</v>
      </c>
      <c r="K9" s="36"/>
      <c r="L9" s="36"/>
      <c r="M9" s="36"/>
      <c r="N9" s="4">
        <v>0</v>
      </c>
    </row>
    <row r="10" spans="1:19" ht="19.5" customHeight="1">
      <c r="A10" s="36" t="s">
        <v>12</v>
      </c>
      <c r="B10" s="36"/>
      <c r="C10" s="36"/>
      <c r="D10" s="36"/>
      <c r="E10" s="36"/>
      <c r="F10" s="36"/>
      <c r="G10" s="4">
        <v>2314.44</v>
      </c>
      <c r="J10" s="36" t="s">
        <v>13</v>
      </c>
      <c r="K10" s="36"/>
      <c r="L10" s="36"/>
      <c r="M10" s="36"/>
      <c r="N10" s="4">
        <v>0</v>
      </c>
    </row>
    <row r="11" spans="1:19" ht="12" customHeight="1">
      <c r="A11" s="36" t="s">
        <v>14</v>
      </c>
      <c r="B11" s="36"/>
      <c r="C11" s="36"/>
      <c r="D11" s="36"/>
      <c r="E11" s="36"/>
      <c r="F11" s="36"/>
      <c r="G11" s="4">
        <v>0</v>
      </c>
      <c r="J11" s="36" t="s">
        <v>15</v>
      </c>
      <c r="K11" s="36"/>
      <c r="L11" s="36"/>
      <c r="M11" s="36"/>
      <c r="N11" s="4">
        <v>0</v>
      </c>
    </row>
    <row r="12" spans="1:19" ht="12" customHeight="1">
      <c r="A12" s="36" t="s">
        <v>16</v>
      </c>
      <c r="B12" s="36"/>
      <c r="C12" s="36"/>
      <c r="D12" s="36"/>
      <c r="E12" s="36"/>
      <c r="F12" s="36"/>
      <c r="G12" s="4">
        <v>0</v>
      </c>
      <c r="J12" s="36" t="s">
        <v>17</v>
      </c>
      <c r="K12" s="36"/>
      <c r="L12" s="36"/>
      <c r="M12" s="36"/>
      <c r="N12" s="4">
        <v>0</v>
      </c>
    </row>
    <row r="13" spans="1:19" ht="18" customHeight="1">
      <c r="A13" s="36" t="s">
        <v>18</v>
      </c>
      <c r="B13" s="36"/>
      <c r="C13" s="36"/>
      <c r="D13" s="36"/>
      <c r="E13" s="36"/>
      <c r="F13" s="36"/>
      <c r="G13" s="4">
        <v>0</v>
      </c>
      <c r="J13" s="36" t="s">
        <v>19</v>
      </c>
      <c r="K13" s="36"/>
      <c r="L13" s="36"/>
      <c r="M13" s="36"/>
      <c r="N13" s="4">
        <v>0</v>
      </c>
    </row>
    <row r="14" spans="1:19" ht="16.5" customHeight="1">
      <c r="A14" s="36" t="s">
        <v>20</v>
      </c>
      <c r="B14" s="36"/>
      <c r="C14" s="36"/>
      <c r="D14" s="36"/>
      <c r="E14" s="36"/>
      <c r="F14" s="36"/>
      <c r="G14" s="4">
        <v>0</v>
      </c>
      <c r="J14" s="36" t="s">
        <v>21</v>
      </c>
      <c r="K14" s="36"/>
      <c r="L14" s="36"/>
      <c r="M14" s="36"/>
      <c r="N14" s="4">
        <v>1798320.1</v>
      </c>
    </row>
    <row r="15" spans="1:19" ht="11.65" customHeight="1">
      <c r="A15" s="19"/>
      <c r="B15" s="19"/>
      <c r="C15" s="19"/>
      <c r="D15" s="19"/>
      <c r="E15" s="19"/>
      <c r="F15" s="19"/>
      <c r="G15" s="20"/>
      <c r="J15" s="36" t="s">
        <v>23</v>
      </c>
      <c r="K15" s="36"/>
      <c r="L15" s="36"/>
      <c r="M15" s="36"/>
      <c r="N15" s="4">
        <v>1881040.94</v>
      </c>
    </row>
    <row r="16" spans="1:19" ht="15.95" customHeight="1">
      <c r="A16" s="34" t="s">
        <v>22</v>
      </c>
      <c r="B16" s="34"/>
      <c r="C16" s="34"/>
      <c r="D16" s="34"/>
      <c r="E16" s="34"/>
      <c r="F16" s="34"/>
      <c r="G16" s="25">
        <f>+G7</f>
        <v>8473450.2799999993</v>
      </c>
      <c r="J16" s="34" t="s">
        <v>25</v>
      </c>
      <c r="K16" s="34"/>
      <c r="L16" s="34"/>
      <c r="M16" s="34"/>
      <c r="N16" s="21">
        <f>+N7</f>
        <v>6549428.3100000005</v>
      </c>
    </row>
    <row r="17" spans="1:19" ht="16.5" customHeight="1">
      <c r="A17" s="37" t="s">
        <v>24</v>
      </c>
      <c r="B17" s="37"/>
      <c r="C17" s="37"/>
      <c r="D17" s="37"/>
      <c r="E17" s="37"/>
      <c r="F17" s="37"/>
      <c r="G17" s="22">
        <f>SUM(G18:G26)</f>
        <v>51862201.760000005</v>
      </c>
      <c r="J17" s="39" t="s">
        <v>27</v>
      </c>
      <c r="K17" s="39"/>
      <c r="L17" s="39"/>
      <c r="M17" s="18"/>
      <c r="N17" s="18"/>
      <c r="O17" s="18"/>
      <c r="P17" s="18"/>
      <c r="Q17" s="18"/>
      <c r="R17" s="18"/>
      <c r="S17" s="18"/>
    </row>
    <row r="18" spans="1:19" ht="19.5" customHeight="1">
      <c r="A18" s="36" t="s">
        <v>26</v>
      </c>
      <c r="B18" s="36"/>
      <c r="C18" s="36"/>
      <c r="D18" s="36"/>
      <c r="E18" s="36"/>
      <c r="F18" s="36"/>
      <c r="G18" s="4">
        <v>0</v>
      </c>
      <c r="J18" s="36" t="s">
        <v>30</v>
      </c>
      <c r="K18" s="36"/>
      <c r="L18" s="36"/>
      <c r="M18" s="36"/>
      <c r="N18" s="4">
        <v>0</v>
      </c>
    </row>
    <row r="19" spans="1:19" ht="19.5" customHeight="1">
      <c r="A19" s="36" t="s">
        <v>29</v>
      </c>
      <c r="B19" s="36"/>
      <c r="C19" s="36"/>
      <c r="D19" s="36"/>
      <c r="E19" s="36"/>
      <c r="F19" s="36"/>
      <c r="G19" s="4">
        <v>0</v>
      </c>
      <c r="J19" s="36" t="s">
        <v>32</v>
      </c>
      <c r="K19" s="36"/>
      <c r="L19" s="36"/>
      <c r="M19" s="36"/>
      <c r="N19" s="4">
        <v>0</v>
      </c>
    </row>
    <row r="20" spans="1:19" ht="9.1999999999999993" customHeight="1">
      <c r="A20" s="36" t="s">
        <v>31</v>
      </c>
      <c r="B20" s="36"/>
      <c r="C20" s="36"/>
      <c r="D20" s="36"/>
      <c r="E20" s="36"/>
      <c r="F20" s="36"/>
      <c r="G20" s="4">
        <v>1835735.59</v>
      </c>
      <c r="J20" s="36" t="s">
        <v>34</v>
      </c>
      <c r="K20" s="36"/>
      <c r="L20" s="36"/>
      <c r="M20" s="36"/>
      <c r="N20" s="4">
        <v>0</v>
      </c>
    </row>
    <row r="21" spans="1:19" ht="9.1999999999999993" customHeight="1">
      <c r="A21" s="36" t="s">
        <v>33</v>
      </c>
      <c r="B21" s="36"/>
      <c r="C21" s="36"/>
      <c r="D21" s="36"/>
      <c r="E21" s="36"/>
      <c r="F21" s="36"/>
      <c r="G21" s="4">
        <v>50026466.170000002</v>
      </c>
      <c r="J21" s="36" t="s">
        <v>36</v>
      </c>
      <c r="K21" s="36"/>
      <c r="L21" s="36"/>
      <c r="M21" s="36"/>
      <c r="N21" s="4">
        <v>0</v>
      </c>
    </row>
    <row r="22" spans="1:19" ht="18" customHeight="1">
      <c r="A22" s="36" t="s">
        <v>35</v>
      </c>
      <c r="B22" s="36"/>
      <c r="C22" s="36"/>
      <c r="D22" s="36"/>
      <c r="E22" s="36"/>
      <c r="F22" s="36"/>
      <c r="G22" s="4">
        <v>0</v>
      </c>
      <c r="J22" s="36" t="s">
        <v>38</v>
      </c>
      <c r="K22" s="36"/>
      <c r="L22" s="36"/>
      <c r="M22" s="36"/>
      <c r="N22" s="4">
        <v>0</v>
      </c>
    </row>
    <row r="23" spans="1:19" ht="9.1999999999999993" customHeight="1">
      <c r="A23" s="36" t="s">
        <v>37</v>
      </c>
      <c r="B23" s="36"/>
      <c r="C23" s="36"/>
      <c r="D23" s="36"/>
      <c r="E23" s="36"/>
      <c r="F23" s="36"/>
      <c r="G23" s="4">
        <v>0</v>
      </c>
      <c r="J23" s="36" t="s">
        <v>40</v>
      </c>
      <c r="K23" s="36"/>
      <c r="L23" s="36"/>
      <c r="M23" s="36"/>
      <c r="N23" s="4">
        <v>0</v>
      </c>
    </row>
    <row r="24" spans="1:19" ht="18.75" customHeight="1">
      <c r="A24" s="36" t="s">
        <v>39</v>
      </c>
      <c r="B24" s="36"/>
      <c r="C24" s="36"/>
      <c r="D24" s="36"/>
      <c r="E24" s="36"/>
      <c r="F24" s="36"/>
      <c r="G24" s="4">
        <v>0</v>
      </c>
      <c r="J24" s="34" t="s">
        <v>42</v>
      </c>
      <c r="K24" s="34"/>
      <c r="L24" s="34"/>
      <c r="M24" s="34"/>
      <c r="N24" s="38">
        <v>0</v>
      </c>
    </row>
    <row r="25" spans="1:19" ht="9.1999999999999993" customHeight="1">
      <c r="A25" s="36" t="s">
        <v>41</v>
      </c>
      <c r="B25" s="36"/>
      <c r="C25" s="36"/>
      <c r="D25" s="36"/>
      <c r="E25" s="36"/>
      <c r="F25" s="36"/>
      <c r="G25" s="4">
        <v>0</v>
      </c>
      <c r="J25" s="34"/>
      <c r="K25" s="34"/>
      <c r="L25" s="34"/>
      <c r="M25" s="34"/>
      <c r="N25" s="38"/>
    </row>
    <row r="26" spans="1:19" ht="11.65" customHeight="1">
      <c r="A26" s="36" t="s">
        <v>43</v>
      </c>
      <c r="B26" s="36"/>
      <c r="C26" s="36"/>
      <c r="D26" s="36"/>
      <c r="E26" s="36"/>
      <c r="F26" s="36"/>
      <c r="G26" s="4">
        <v>0</v>
      </c>
      <c r="J26" s="44" t="s">
        <v>45</v>
      </c>
      <c r="K26" s="44"/>
      <c r="L26" s="44"/>
      <c r="M26" s="17"/>
      <c r="N26" s="23">
        <f>+N24+N16</f>
        <v>6549428.3100000005</v>
      </c>
      <c r="O26" s="17"/>
      <c r="P26" s="17"/>
      <c r="Q26" s="17"/>
      <c r="R26" s="17"/>
      <c r="S26" s="17"/>
    </row>
    <row r="27" spans="1:19" ht="11.65" customHeight="1">
      <c r="A27" s="34" t="s">
        <v>44</v>
      </c>
      <c r="B27" s="34"/>
      <c r="C27" s="34"/>
      <c r="D27" s="34"/>
      <c r="E27" s="34"/>
      <c r="F27" s="34"/>
      <c r="G27" s="21">
        <f>+G17</f>
        <v>51862201.760000005</v>
      </c>
      <c r="J27" s="17"/>
    </row>
    <row r="28" spans="1:19" ht="11.65" customHeight="1">
      <c r="B28" s="17" t="s">
        <v>28</v>
      </c>
      <c r="C28" s="17"/>
      <c r="D28" s="17"/>
      <c r="E28" s="17"/>
      <c r="F28" s="17"/>
      <c r="G28" s="17"/>
      <c r="H28" s="17"/>
      <c r="I28" s="17"/>
      <c r="J28" s="34" t="s">
        <v>47</v>
      </c>
      <c r="K28" s="34"/>
      <c r="L28" s="34"/>
      <c r="M28" s="34"/>
    </row>
    <row r="29" spans="1:19" ht="14.25" customHeight="1">
      <c r="A29" s="34" t="s">
        <v>46</v>
      </c>
      <c r="B29" s="34"/>
      <c r="C29" s="34"/>
      <c r="D29" s="34"/>
      <c r="E29" s="34"/>
      <c r="F29" s="34"/>
      <c r="G29" s="24">
        <f>+G27+G16</f>
        <v>60335652.040000007</v>
      </c>
      <c r="J29" s="37" t="s">
        <v>48</v>
      </c>
      <c r="K29" s="37"/>
      <c r="L29" s="37"/>
      <c r="M29" s="37"/>
      <c r="N29" s="22">
        <v>0</v>
      </c>
    </row>
    <row r="30" spans="1:19" ht="12" customHeight="1">
      <c r="J30" s="36" t="s">
        <v>49</v>
      </c>
      <c r="K30" s="36"/>
      <c r="L30" s="36"/>
      <c r="M30" s="36"/>
      <c r="N30" s="4">
        <v>0</v>
      </c>
    </row>
    <row r="31" spans="1:19" ht="12" customHeight="1">
      <c r="J31" s="36" t="s">
        <v>50</v>
      </c>
      <c r="K31" s="36"/>
      <c r="L31" s="36"/>
      <c r="M31" s="36"/>
      <c r="N31" s="4">
        <v>0</v>
      </c>
    </row>
    <row r="32" spans="1:19" ht="12" customHeight="1">
      <c r="J32" s="36" t="s">
        <v>51</v>
      </c>
      <c r="K32" s="36"/>
      <c r="L32" s="36"/>
      <c r="M32" s="36"/>
      <c r="N32" s="4">
        <v>0</v>
      </c>
    </row>
    <row r="33" spans="1:19" ht="15.95" customHeight="1">
      <c r="J33" s="37" t="s">
        <v>52</v>
      </c>
      <c r="K33" s="37"/>
      <c r="L33" s="37"/>
      <c r="M33" s="37"/>
      <c r="N33" s="22">
        <f>SUM(N34:N38)</f>
        <v>53786223.730000004</v>
      </c>
    </row>
    <row r="34" spans="1:19" ht="12" customHeight="1">
      <c r="J34" s="36" t="s">
        <v>53</v>
      </c>
      <c r="K34" s="36"/>
      <c r="L34" s="36"/>
      <c r="M34" s="36"/>
      <c r="N34" s="4">
        <v>3030684.71</v>
      </c>
    </row>
    <row r="35" spans="1:19" ht="12" customHeight="1">
      <c r="J35" s="36" t="s">
        <v>54</v>
      </c>
      <c r="K35" s="36"/>
      <c r="L35" s="36"/>
      <c r="M35" s="36"/>
      <c r="N35" s="4">
        <v>50751332.43</v>
      </c>
    </row>
    <row r="36" spans="1:19" ht="12" customHeight="1">
      <c r="J36" s="36" t="s">
        <v>55</v>
      </c>
      <c r="K36" s="36"/>
      <c r="L36" s="36"/>
      <c r="M36" s="36"/>
      <c r="N36" s="4">
        <v>0</v>
      </c>
    </row>
    <row r="37" spans="1:19" ht="12" customHeight="1">
      <c r="J37" s="36" t="s">
        <v>56</v>
      </c>
      <c r="K37" s="36"/>
      <c r="L37" s="36"/>
      <c r="M37" s="36"/>
      <c r="N37" s="4">
        <v>0</v>
      </c>
    </row>
    <row r="38" spans="1:19" ht="21" customHeight="1">
      <c r="J38" s="36" t="s">
        <v>57</v>
      </c>
      <c r="K38" s="36"/>
      <c r="L38" s="36"/>
      <c r="M38" s="36"/>
      <c r="N38" s="4">
        <v>4206.59</v>
      </c>
    </row>
    <row r="39" spans="1:19" ht="21.75" customHeight="1">
      <c r="J39" s="37" t="s">
        <v>58</v>
      </c>
      <c r="K39" s="37"/>
      <c r="L39" s="37"/>
      <c r="M39" s="37"/>
      <c r="N39" s="22">
        <v>0</v>
      </c>
    </row>
    <row r="40" spans="1:19" ht="12" customHeight="1">
      <c r="J40" s="36" t="s">
        <v>59</v>
      </c>
      <c r="K40" s="36"/>
      <c r="L40" s="36"/>
      <c r="M40" s="36"/>
      <c r="N40" s="4">
        <v>0</v>
      </c>
    </row>
    <row r="41" spans="1:19" ht="21" customHeight="1">
      <c r="J41" s="36" t="s">
        <v>60</v>
      </c>
      <c r="K41" s="36"/>
      <c r="L41" s="36"/>
      <c r="M41" s="36"/>
      <c r="N41" s="4">
        <v>0</v>
      </c>
    </row>
    <row r="42" spans="1:19" ht="24.75" customHeight="1">
      <c r="J42" s="16"/>
      <c r="K42" s="16"/>
      <c r="L42" s="16"/>
      <c r="M42" s="16"/>
      <c r="N42" s="16"/>
      <c r="O42" s="1" t="s">
        <v>2</v>
      </c>
      <c r="P42" s="33"/>
      <c r="Q42" s="33"/>
      <c r="R42" s="33"/>
    </row>
    <row r="43" spans="1:19" ht="28.5" customHeight="1">
      <c r="C43" s="43" t="s">
        <v>2</v>
      </c>
      <c r="D43" s="43"/>
      <c r="E43" s="43"/>
      <c r="F43" s="43"/>
      <c r="H43" s="16" t="s">
        <v>2</v>
      </c>
      <c r="I43" s="16"/>
      <c r="J43" s="15"/>
      <c r="N43" s="3"/>
    </row>
    <row r="44" spans="1:19" ht="11.65" customHeight="1">
      <c r="B44" s="15" t="s">
        <v>28</v>
      </c>
      <c r="C44" s="15"/>
      <c r="D44" s="15"/>
      <c r="E44" s="15"/>
      <c r="F44" s="15"/>
      <c r="G44" s="15"/>
      <c r="H44" s="15"/>
      <c r="I44" s="15"/>
    </row>
    <row r="45" spans="1:19" ht="20.25" customHeight="1">
      <c r="J45" s="28" t="s">
        <v>61</v>
      </c>
      <c r="K45" s="28"/>
      <c r="L45" s="28"/>
      <c r="M45" s="28"/>
      <c r="N45" s="27">
        <f>+N33</f>
        <v>53786223.730000004</v>
      </c>
      <c r="O45" s="26"/>
      <c r="P45" s="26"/>
      <c r="Q45" s="26"/>
      <c r="R45" s="26"/>
      <c r="S45" s="26"/>
    </row>
    <row r="46" spans="1:19" ht="1.5" customHeight="1">
      <c r="H46" s="15"/>
      <c r="I46" s="15"/>
      <c r="K46" s="15" t="s">
        <v>28</v>
      </c>
      <c r="L46" s="15"/>
      <c r="M46" s="15"/>
      <c r="N46" s="15"/>
      <c r="O46" s="15"/>
      <c r="P46" s="15"/>
      <c r="Q46" s="15"/>
    </row>
    <row r="47" spans="1:19" ht="15" customHeight="1">
      <c r="J47" s="28" t="s">
        <v>62</v>
      </c>
      <c r="K47" s="29"/>
      <c r="L47" s="29"/>
      <c r="M47" s="29"/>
      <c r="N47" s="27">
        <f>+G29</f>
        <v>60335652.040000007</v>
      </c>
      <c r="O47" s="26"/>
      <c r="P47" s="26"/>
      <c r="Q47" s="26"/>
    </row>
    <row r="48" spans="1:19" ht="12.95" customHeight="1">
      <c r="A48" s="6"/>
      <c r="B48" s="6"/>
      <c r="C48" s="6"/>
      <c r="D48" s="6"/>
      <c r="E48" s="7"/>
      <c r="F48" s="7"/>
      <c r="G48" s="7"/>
      <c r="H48" s="7"/>
      <c r="I48" s="7"/>
      <c r="J48" s="13"/>
      <c r="K48" s="13"/>
      <c r="L48" s="13"/>
      <c r="M48" s="13"/>
      <c r="N48" s="13"/>
      <c r="O48" s="13"/>
    </row>
    <row r="49" spans="1:19" ht="12.95" customHeight="1">
      <c r="A49" s="41" t="s">
        <v>63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8"/>
    </row>
    <row r="50" spans="1:19" ht="12.95" customHeight="1">
      <c r="C50" s="5"/>
      <c r="D50" s="5"/>
      <c r="E50" s="5"/>
      <c r="F50" s="5"/>
      <c r="G50" s="5"/>
      <c r="H50" s="5"/>
      <c r="I50" s="5"/>
      <c r="J50" s="9"/>
      <c r="K50" s="9"/>
      <c r="L50" s="9"/>
      <c r="M50" s="9"/>
      <c r="N50" s="9"/>
      <c r="O50" s="1"/>
      <c r="P50" s="10"/>
      <c r="Q50" s="10"/>
      <c r="R50" s="10"/>
    </row>
    <row r="51" spans="1:19" ht="34.35" customHeight="1">
      <c r="B51" s="2"/>
      <c r="C51" s="9"/>
      <c r="D51" s="9"/>
      <c r="E51" s="9"/>
      <c r="F51" s="9"/>
      <c r="G51" s="9"/>
      <c r="H51" s="9"/>
      <c r="I51" s="9"/>
    </row>
    <row r="52" spans="1:19" ht="13.7" customHeight="1">
      <c r="B52" s="40" t="s">
        <v>64</v>
      </c>
      <c r="C52" s="40"/>
      <c r="D52" s="40"/>
      <c r="E52" s="40"/>
      <c r="F52" s="40"/>
      <c r="L52" s="40" t="s">
        <v>65</v>
      </c>
      <c r="M52" s="40"/>
      <c r="N52" s="40"/>
    </row>
    <row r="53" spans="1:19" ht="11.25" customHeight="1">
      <c r="B53" s="40" t="s">
        <v>66</v>
      </c>
      <c r="C53" s="40"/>
      <c r="D53" s="40"/>
      <c r="E53" s="40"/>
      <c r="F53" s="40"/>
      <c r="G53" s="12"/>
      <c r="H53" s="12"/>
      <c r="L53" s="40" t="s">
        <v>67</v>
      </c>
      <c r="M53" s="40"/>
      <c r="N53" s="40"/>
    </row>
    <row r="54" spans="1:19" ht="23.1" customHeight="1">
      <c r="G54" s="12"/>
      <c r="H54" s="12"/>
    </row>
    <row r="55" spans="1:19" ht="13.7" customHeight="1">
      <c r="L55" s="11" t="s">
        <v>2</v>
      </c>
      <c r="M55" s="11"/>
      <c r="N55" s="11"/>
    </row>
    <row r="56" spans="1:19" ht="13.5" customHeight="1">
      <c r="E56" s="11"/>
      <c r="F56" s="11"/>
      <c r="G56" s="11"/>
      <c r="H56" s="11"/>
      <c r="J56" s="14"/>
      <c r="K56" s="14"/>
      <c r="L56" s="11" t="s">
        <v>2</v>
      </c>
      <c r="M56" s="11"/>
      <c r="N56" s="11"/>
    </row>
    <row r="57" spans="1:19" ht="10.5" customHeight="1">
      <c r="E57" s="11"/>
      <c r="F57" s="11"/>
      <c r="G57" s="40" t="s">
        <v>68</v>
      </c>
      <c r="H57" s="40"/>
      <c r="I57" s="40"/>
      <c r="J57" s="40"/>
      <c r="K57" s="40"/>
    </row>
    <row r="58" spans="1:19" ht="13.7" customHeight="1">
      <c r="G58" s="40" t="s">
        <v>69</v>
      </c>
      <c r="H58" s="40"/>
      <c r="I58" s="40"/>
      <c r="J58" s="40"/>
      <c r="L58" s="11" t="s">
        <v>2</v>
      </c>
      <c r="M58" s="11"/>
      <c r="N58" s="11"/>
    </row>
    <row r="59" spans="1:19" ht="10.9" customHeight="1">
      <c r="D59" s="11" t="s">
        <v>2</v>
      </c>
      <c r="E59" s="11"/>
      <c r="F59" s="11"/>
      <c r="G59" s="11"/>
      <c r="H59" s="11"/>
      <c r="L59" s="11" t="s">
        <v>2</v>
      </c>
      <c r="M59" s="11"/>
      <c r="N59" s="11"/>
    </row>
    <row r="60" spans="1:19" ht="11.25">
      <c r="D60" s="11" t="s">
        <v>2</v>
      </c>
      <c r="E60" s="11"/>
      <c r="F60" s="11"/>
      <c r="G60" s="11"/>
      <c r="H60" s="11"/>
    </row>
  </sheetData>
  <mergeCells count="71">
    <mergeCell ref="G58:J58"/>
    <mergeCell ref="B52:F52"/>
    <mergeCell ref="A49:R49"/>
    <mergeCell ref="A1:Q2"/>
    <mergeCell ref="B53:F53"/>
    <mergeCell ref="C43:F43"/>
    <mergeCell ref="P42:R42"/>
    <mergeCell ref="J35:M35"/>
    <mergeCell ref="J36:M36"/>
    <mergeCell ref="J37:M37"/>
    <mergeCell ref="J38:M38"/>
    <mergeCell ref="J39:M39"/>
    <mergeCell ref="J40:M40"/>
    <mergeCell ref="J41:M41"/>
    <mergeCell ref="J26:L26"/>
    <mergeCell ref="G57:K57"/>
    <mergeCell ref="L52:N52"/>
    <mergeCell ref="L53:N53"/>
    <mergeCell ref="J31:M31"/>
    <mergeCell ref="J32:M32"/>
    <mergeCell ref="J33:M33"/>
    <mergeCell ref="J34:M34"/>
    <mergeCell ref="A29:F29"/>
    <mergeCell ref="J28:M28"/>
    <mergeCell ref="J29:M29"/>
    <mergeCell ref="A23:F23"/>
    <mergeCell ref="J22:M22"/>
    <mergeCell ref="A24:F24"/>
    <mergeCell ref="J23:M23"/>
    <mergeCell ref="A25:F25"/>
    <mergeCell ref="A13:F13"/>
    <mergeCell ref="J13:M13"/>
    <mergeCell ref="A14:F14"/>
    <mergeCell ref="J14:M14"/>
    <mergeCell ref="J30:M30"/>
    <mergeCell ref="A27:F27"/>
    <mergeCell ref="A18:F18"/>
    <mergeCell ref="A19:F19"/>
    <mergeCell ref="J18:M18"/>
    <mergeCell ref="A20:F20"/>
    <mergeCell ref="J19:M19"/>
    <mergeCell ref="A21:F21"/>
    <mergeCell ref="J20:M20"/>
    <mergeCell ref="A22:F22"/>
    <mergeCell ref="J21:M21"/>
    <mergeCell ref="A26:F26"/>
    <mergeCell ref="N24:N25"/>
    <mergeCell ref="A16:F16"/>
    <mergeCell ref="J15:M15"/>
    <mergeCell ref="A17:F17"/>
    <mergeCell ref="J16:M16"/>
    <mergeCell ref="J17:L17"/>
    <mergeCell ref="J24:M25"/>
    <mergeCell ref="A7:F7"/>
    <mergeCell ref="J7:M7"/>
    <mergeCell ref="A8:F8"/>
    <mergeCell ref="J8:M8"/>
    <mergeCell ref="A9:F9"/>
    <mergeCell ref="J9:M9"/>
    <mergeCell ref="A10:F10"/>
    <mergeCell ref="J10:M10"/>
    <mergeCell ref="A11:F11"/>
    <mergeCell ref="J11:M11"/>
    <mergeCell ref="A12:F12"/>
    <mergeCell ref="J12:M12"/>
    <mergeCell ref="P3:S3"/>
    <mergeCell ref="C4:N4"/>
    <mergeCell ref="P4:R4"/>
    <mergeCell ref="A6:F6"/>
    <mergeCell ref="J6:M6"/>
    <mergeCell ref="C3:O3"/>
  </mergeCells>
  <printOptions horizontalCentered="1"/>
  <pageMargins left="0.39370078740157483" right="0.19685039370078741" top="0.39370078740157483" bottom="0.39370078740157483" header="0" footer="0"/>
  <pageSetup orientation="landscape" horizontalDpi="300" verticalDpi="300" r:id="rId1"/>
  <rowBreaks count="2" manualBreakCount="2">
    <brk id="32" max="15" man="1"/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Page1</vt:lpstr>
      <vt:lpstr>Page1!Área_de_impresión</vt:lpstr>
      <vt:lpstr>Page1!Títulos_a_imprimir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Situación Financiera</dc:title>
  <dc:creator>FastReport.NET</dc:creator>
  <cp:lastModifiedBy>Consejo</cp:lastModifiedBy>
  <cp:lastPrinted>2019-10-21T13:51:11Z</cp:lastPrinted>
  <dcterms:created xsi:type="dcterms:W3CDTF">2009-06-17T07:33:19Z</dcterms:created>
  <dcterms:modified xsi:type="dcterms:W3CDTF">2019-10-21T13:51:43Z</dcterms:modified>
</cp:coreProperties>
</file>